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00" windowHeight="8730" tabRatio="25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C38" i="1" l="1"/>
  <c r="C37" i="1"/>
  <c r="C34" i="1"/>
  <c r="C35" i="1"/>
  <c r="C33" i="1"/>
  <c r="C27" i="1"/>
  <c r="C28" i="1"/>
  <c r="C29" i="1"/>
  <c r="C30" i="1"/>
  <c r="C31" i="1"/>
  <c r="C26" i="1"/>
  <c r="C19" i="1"/>
  <c r="C20" i="1"/>
  <c r="C21" i="1"/>
  <c r="C22" i="1"/>
  <c r="C23" i="1"/>
  <c r="C24" i="1"/>
  <c r="C18" i="1"/>
  <c r="C12" i="1"/>
  <c r="C13" i="1"/>
  <c r="C14" i="1"/>
  <c r="C15" i="1"/>
  <c r="C16" i="1"/>
  <c r="C11" i="1"/>
  <c r="C4" i="1"/>
  <c r="C5" i="1"/>
  <c r="C6" i="1"/>
  <c r="C7" i="1"/>
  <c r="C8" i="1"/>
  <c r="C3" i="1"/>
  <c r="D39" i="1"/>
  <c r="C39" i="1" l="1"/>
  <c r="F39" i="1" s="1"/>
</calcChain>
</file>

<file path=xl/sharedStrings.xml><?xml version="1.0" encoding="utf-8"?>
<sst xmlns="http://schemas.openxmlformats.org/spreadsheetml/2006/main" count="75" uniqueCount="75">
  <si>
    <t>Course</t>
  </si>
  <si>
    <t>Course Title</t>
  </si>
  <si>
    <t>Grade</t>
  </si>
  <si>
    <t>Numerical Value</t>
  </si>
  <si>
    <t>GPA in the Content Area</t>
  </si>
  <si>
    <t>Major Courses for Certification in Biology Teacher Candidates</t>
  </si>
  <si>
    <t>BIO 1111</t>
  </si>
  <si>
    <t>Principles of Biology I</t>
  </si>
  <si>
    <t>BIO 1117</t>
  </si>
  <si>
    <t>Topics in Biology</t>
  </si>
  <si>
    <t>CHE 2217</t>
  </si>
  <si>
    <t>Organic Chemistry I</t>
  </si>
  <si>
    <t>The courses above, plus seven courses chosen from groups I-IV below.  Five of the seven must be lab courses.  Of the seven, take at least one course from each group, plus three more courses distributed over two of the groups</t>
  </si>
  <si>
    <t>PHY 1101</t>
  </si>
  <si>
    <t>General Physics I</t>
  </si>
  <si>
    <t>General Physics II</t>
  </si>
  <si>
    <t>PHY 1102</t>
  </si>
  <si>
    <t>BIO 2203</t>
  </si>
  <si>
    <t>Genetics</t>
  </si>
  <si>
    <t>BIO 2208</t>
  </si>
  <si>
    <t>Molecular Biology</t>
  </si>
  <si>
    <t>BIO 3310</t>
  </si>
  <si>
    <t>Cell Biology</t>
  </si>
  <si>
    <t>BIO 3301</t>
  </si>
  <si>
    <t>Immunology</t>
  </si>
  <si>
    <t>BIO 3311</t>
  </si>
  <si>
    <t>Advanced Genetics - Molecular</t>
  </si>
  <si>
    <r>
      <rPr>
        <b/>
        <i/>
        <u/>
        <sz val="11"/>
        <rFont val="Calibri"/>
        <family val="2"/>
        <scheme val="minor"/>
      </rPr>
      <t>Group 1</t>
    </r>
    <r>
      <rPr>
        <b/>
        <u/>
        <sz val="11"/>
        <rFont val="Calibri"/>
        <family val="2"/>
      </rPr>
      <t>–</t>
    </r>
    <r>
      <rPr>
        <b/>
        <i/>
        <u/>
        <sz val="11"/>
        <rFont val="Calibri"/>
        <family val="2"/>
        <scheme val="minor"/>
      </rPr>
      <t>Cell and Molecular Biology:</t>
    </r>
  </si>
  <si>
    <t>BIO 2206</t>
  </si>
  <si>
    <t>BIO 2225</t>
  </si>
  <si>
    <t>BIO 3309</t>
  </si>
  <si>
    <t>BIO 3316</t>
  </si>
  <si>
    <t>BIO 2221</t>
  </si>
  <si>
    <t>BIO 3323</t>
  </si>
  <si>
    <t>BIO 2202</t>
  </si>
  <si>
    <t>Epidemiology</t>
  </si>
  <si>
    <t>Endocrinology</t>
  </si>
  <si>
    <t>Advanced Genetics - Human Molecular</t>
  </si>
  <si>
    <t>Animal Physiology</t>
  </si>
  <si>
    <t>Neurobiology</t>
  </si>
  <si>
    <t>Developmental Biology</t>
  </si>
  <si>
    <t>Comparative Anatomy of Vertebrates</t>
  </si>
  <si>
    <r>
      <rPr>
        <b/>
        <i/>
        <u/>
        <sz val="11"/>
        <rFont val="Calibri"/>
        <family val="2"/>
        <scheme val="minor"/>
      </rPr>
      <t>Group 2</t>
    </r>
    <r>
      <rPr>
        <b/>
        <i/>
        <u/>
        <sz val="11"/>
        <rFont val="Calibri"/>
        <family val="2"/>
      </rPr>
      <t>–Organismal Biology:</t>
    </r>
  </si>
  <si>
    <t>BIO 2201</t>
  </si>
  <si>
    <t>Vertebrate Diversity</t>
  </si>
  <si>
    <t>BIO 2204</t>
  </si>
  <si>
    <t>Botany</t>
  </si>
  <si>
    <t>BIO 2205</t>
  </si>
  <si>
    <t>BIO 2218</t>
  </si>
  <si>
    <t>BIO 2212</t>
  </si>
  <si>
    <t>Invertebrate Zoology</t>
  </si>
  <si>
    <t>Parasitology</t>
  </si>
  <si>
    <t>Microbiology</t>
  </si>
  <si>
    <r>
      <rPr>
        <b/>
        <i/>
        <u/>
        <sz val="11"/>
        <rFont val="Calibri"/>
        <family val="2"/>
        <scheme val="minor"/>
      </rPr>
      <t>Group 3</t>
    </r>
    <r>
      <rPr>
        <b/>
        <i/>
        <u/>
        <sz val="11"/>
        <rFont val="Calibri"/>
        <family val="2"/>
      </rPr>
      <t>–Diversity:</t>
    </r>
  </si>
  <si>
    <t>BIO 2234</t>
  </si>
  <si>
    <t>Marine Biology</t>
  </si>
  <si>
    <t>BIO 2207</t>
  </si>
  <si>
    <t>Evolution</t>
  </si>
  <si>
    <t>BIO 3312</t>
  </si>
  <si>
    <t>Genomics</t>
  </si>
  <si>
    <t>BIO 2213</t>
  </si>
  <si>
    <t>Field Taxonomic Botany</t>
  </si>
  <si>
    <t>BIO 3317</t>
  </si>
  <si>
    <t>Ecology</t>
  </si>
  <si>
    <t>BIO 4493</t>
  </si>
  <si>
    <t>CHE 1101 or 1103</t>
  </si>
  <si>
    <t>Introductory/General Chemistry I:  Structure &amp; Bonding</t>
  </si>
  <si>
    <t>CHE 1102 or 1104</t>
  </si>
  <si>
    <t>Introductory/General Chemistry II:  Chemical Reactivity</t>
  </si>
  <si>
    <t>Senior Colloquium</t>
  </si>
  <si>
    <t>Additional Required Courses:</t>
  </si>
  <si>
    <r>
      <t>Group 4</t>
    </r>
    <r>
      <rPr>
        <b/>
        <i/>
        <u/>
        <sz val="11"/>
        <rFont val="Calibri"/>
        <family val="2"/>
      </rPr>
      <t>–Population-Ecosystem Biology:</t>
    </r>
  </si>
  <si>
    <t>(MUST include BIO 2234 or BIO 3317)</t>
  </si>
  <si>
    <t>Quality Points</t>
  </si>
  <si>
    <t># of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</si>
</sst>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rgb="FF0066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name val="Calibri"/>
      <family val="2"/>
    </font>
    <font>
      <b/>
      <i/>
      <u/>
      <sz val="11"/>
      <name val="Calibri"/>
      <family val="2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2" fontId="0" fillId="0" borderId="1" xfId="0" applyNumberFormat="1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wrapText="1"/>
    </xf>
    <xf numFmtId="2" fontId="3" fillId="0" borderId="6" xfId="0" applyNumberFormat="1" applyFont="1" applyBorder="1" applyAlignment="1">
      <alignment horizontal="left" wrapText="1"/>
    </xf>
    <xf numFmtId="164" fontId="0" fillId="0" borderId="7" xfId="0" applyNumberForma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B31" sqref="B31"/>
    </sheetView>
  </sheetViews>
  <sheetFormatPr defaultColWidth="8.85546875" defaultRowHeight="15" x14ac:dyDescent="0.25"/>
  <cols>
    <col min="1" max="1" width="27.28515625" style="10" customWidth="1"/>
    <col min="2" max="2" width="40.7109375" style="10" customWidth="1"/>
    <col min="3" max="3" width="7.42578125" style="10" customWidth="1"/>
    <col min="4" max="4" width="6.7109375" style="13" bestFit="1" customWidth="1"/>
    <col min="5" max="5" width="6.7109375" style="10" customWidth="1"/>
    <col min="6" max="6" width="9.5703125" style="10" customWidth="1"/>
    <col min="7" max="16384" width="8.85546875" style="10"/>
  </cols>
  <sheetData>
    <row r="1" spans="1:6" ht="19.5" x14ac:dyDescent="0.3">
      <c r="A1" s="21" t="s">
        <v>5</v>
      </c>
      <c r="B1" s="22"/>
      <c r="C1" s="22"/>
      <c r="D1" s="22"/>
      <c r="E1" s="22"/>
      <c r="F1" s="23"/>
    </row>
    <row r="2" spans="1:6" s="11" customFormat="1" ht="45" x14ac:dyDescent="0.25">
      <c r="A2" s="7" t="s">
        <v>0</v>
      </c>
      <c r="B2" s="7" t="s">
        <v>1</v>
      </c>
      <c r="C2" s="7" t="s">
        <v>73</v>
      </c>
      <c r="D2" s="7" t="s">
        <v>74</v>
      </c>
      <c r="E2" s="7" t="s">
        <v>2</v>
      </c>
      <c r="F2" s="8" t="s">
        <v>3</v>
      </c>
    </row>
    <row r="3" spans="1:6" s="1" customFormat="1" x14ac:dyDescent="0.25">
      <c r="A3" s="2" t="s">
        <v>6</v>
      </c>
      <c r="B3" s="2" t="s">
        <v>7</v>
      </c>
      <c r="C3" s="16">
        <f>D3*F3</f>
        <v>0</v>
      </c>
      <c r="D3" s="16"/>
      <c r="E3" s="2"/>
      <c r="F3" s="17"/>
    </row>
    <row r="4" spans="1:6" s="1" customFormat="1" x14ac:dyDescent="0.25">
      <c r="A4" s="2" t="s">
        <v>8</v>
      </c>
      <c r="B4" s="2" t="s">
        <v>9</v>
      </c>
      <c r="C4" s="16">
        <f t="shared" ref="C4:C8" si="0">D4*F4</f>
        <v>0</v>
      </c>
      <c r="D4" s="16"/>
      <c r="E4" s="2"/>
      <c r="F4" s="17"/>
    </row>
    <row r="5" spans="1:6" s="1" customFormat="1" ht="30" x14ac:dyDescent="0.25">
      <c r="A5" s="2" t="s">
        <v>65</v>
      </c>
      <c r="B5" s="2" t="s">
        <v>66</v>
      </c>
      <c r="C5" s="16">
        <f t="shared" si="0"/>
        <v>0</v>
      </c>
      <c r="D5" s="16"/>
      <c r="E5" s="2"/>
      <c r="F5" s="17"/>
    </row>
    <row r="6" spans="1:6" s="1" customFormat="1" ht="30" x14ac:dyDescent="0.25">
      <c r="A6" s="2" t="s">
        <v>67</v>
      </c>
      <c r="B6" s="2" t="s">
        <v>68</v>
      </c>
      <c r="C6" s="16">
        <f t="shared" si="0"/>
        <v>0</v>
      </c>
      <c r="D6" s="16"/>
      <c r="E6" s="2"/>
      <c r="F6" s="17"/>
    </row>
    <row r="7" spans="1:6" s="1" customFormat="1" x14ac:dyDescent="0.25">
      <c r="A7" s="2" t="s">
        <v>10</v>
      </c>
      <c r="B7" s="2" t="s">
        <v>11</v>
      </c>
      <c r="C7" s="16">
        <f t="shared" si="0"/>
        <v>0</v>
      </c>
      <c r="D7" s="16"/>
      <c r="E7" s="2"/>
      <c r="F7" s="17"/>
    </row>
    <row r="8" spans="1:6" s="1" customFormat="1" x14ac:dyDescent="0.25">
      <c r="A8" s="2" t="s">
        <v>64</v>
      </c>
      <c r="B8" s="2" t="s">
        <v>69</v>
      </c>
      <c r="C8" s="16">
        <f t="shared" si="0"/>
        <v>0</v>
      </c>
      <c r="D8" s="16"/>
      <c r="E8" s="2"/>
      <c r="F8" s="17"/>
    </row>
    <row r="9" spans="1:6" s="1" customFormat="1" ht="30" customHeight="1" x14ac:dyDescent="0.25">
      <c r="A9" s="20" t="s">
        <v>12</v>
      </c>
      <c r="B9" s="20"/>
      <c r="C9" s="16"/>
      <c r="D9" s="16"/>
      <c r="E9" s="2"/>
      <c r="F9" s="17"/>
    </row>
    <row r="10" spans="1:6" s="1" customFormat="1" ht="30" x14ac:dyDescent="0.25">
      <c r="A10" s="4" t="s">
        <v>27</v>
      </c>
      <c r="B10" s="2"/>
      <c r="C10" s="16"/>
      <c r="D10" s="16"/>
      <c r="E10" s="2"/>
      <c r="F10" s="17"/>
    </row>
    <row r="11" spans="1:6" s="1" customFormat="1" x14ac:dyDescent="0.25">
      <c r="A11" s="2" t="s">
        <v>17</v>
      </c>
      <c r="B11" s="2" t="s">
        <v>18</v>
      </c>
      <c r="C11" s="16">
        <f>D11*F11</f>
        <v>0</v>
      </c>
      <c r="D11" s="16"/>
      <c r="E11" s="2"/>
      <c r="F11" s="17"/>
    </row>
    <row r="12" spans="1:6" s="1" customFormat="1" x14ac:dyDescent="0.25">
      <c r="A12" s="2" t="s">
        <v>19</v>
      </c>
      <c r="B12" s="2" t="s">
        <v>20</v>
      </c>
      <c r="C12" s="16">
        <f t="shared" ref="C12:C16" si="1">D12*F12</f>
        <v>0</v>
      </c>
      <c r="D12" s="16"/>
      <c r="E12" s="2"/>
      <c r="F12" s="17"/>
    </row>
    <row r="13" spans="1:6" s="1" customFormat="1" x14ac:dyDescent="0.25">
      <c r="A13" s="2" t="s">
        <v>23</v>
      </c>
      <c r="B13" s="2" t="s">
        <v>24</v>
      </c>
      <c r="C13" s="16">
        <f t="shared" si="1"/>
        <v>0</v>
      </c>
      <c r="D13" s="16"/>
      <c r="E13" s="2"/>
      <c r="F13" s="17"/>
    </row>
    <row r="14" spans="1:6" s="1" customFormat="1" x14ac:dyDescent="0.25">
      <c r="A14" s="2" t="s">
        <v>21</v>
      </c>
      <c r="B14" s="2" t="s">
        <v>22</v>
      </c>
      <c r="C14" s="16">
        <f t="shared" si="1"/>
        <v>0</v>
      </c>
      <c r="D14" s="16"/>
      <c r="E14" s="2"/>
      <c r="F14" s="17"/>
    </row>
    <row r="15" spans="1:6" s="1" customFormat="1" x14ac:dyDescent="0.25">
      <c r="A15" s="2" t="s">
        <v>25</v>
      </c>
      <c r="B15" s="2" t="s">
        <v>26</v>
      </c>
      <c r="C15" s="16">
        <f t="shared" si="1"/>
        <v>0</v>
      </c>
      <c r="D15" s="16"/>
      <c r="E15" s="2"/>
      <c r="F15" s="17"/>
    </row>
    <row r="16" spans="1:6" s="1" customFormat="1" x14ac:dyDescent="0.25">
      <c r="A16" s="2" t="s">
        <v>58</v>
      </c>
      <c r="B16" s="2" t="s">
        <v>59</v>
      </c>
      <c r="C16" s="16">
        <f t="shared" si="1"/>
        <v>0</v>
      </c>
      <c r="D16" s="16"/>
      <c r="E16" s="2"/>
      <c r="F16" s="17"/>
    </row>
    <row r="17" spans="1:6" s="1" customFormat="1" ht="30" x14ac:dyDescent="0.25">
      <c r="A17" s="5" t="s">
        <v>42</v>
      </c>
      <c r="B17" s="2"/>
      <c r="C17" s="16"/>
      <c r="D17" s="16"/>
      <c r="E17" s="2"/>
      <c r="F17" s="17"/>
    </row>
    <row r="18" spans="1:6" s="1" customFormat="1" x14ac:dyDescent="0.25">
      <c r="A18" s="2" t="s">
        <v>34</v>
      </c>
      <c r="B18" s="2" t="s">
        <v>41</v>
      </c>
      <c r="C18" s="16">
        <f>D18*F18</f>
        <v>0</v>
      </c>
      <c r="D18" s="16"/>
      <c r="E18" s="2"/>
      <c r="F18" s="17"/>
    </row>
    <row r="19" spans="1:6" s="1" customFormat="1" x14ac:dyDescent="0.25">
      <c r="A19" s="2" t="s">
        <v>28</v>
      </c>
      <c r="B19" s="2" t="s">
        <v>35</v>
      </c>
      <c r="C19" s="16">
        <f t="shared" ref="C19:C24" si="2">D19*F19</f>
        <v>0</v>
      </c>
      <c r="D19" s="16"/>
      <c r="E19" s="2"/>
      <c r="F19" s="17"/>
    </row>
    <row r="20" spans="1:6" s="1" customFormat="1" x14ac:dyDescent="0.25">
      <c r="A20" s="2" t="s">
        <v>32</v>
      </c>
      <c r="B20" s="2" t="s">
        <v>39</v>
      </c>
      <c r="C20" s="16">
        <f t="shared" si="2"/>
        <v>0</v>
      </c>
      <c r="D20" s="16"/>
      <c r="E20" s="2"/>
      <c r="F20" s="18"/>
    </row>
    <row r="21" spans="1:6" s="1" customFormat="1" x14ac:dyDescent="0.25">
      <c r="A21" s="2" t="s">
        <v>29</v>
      </c>
      <c r="B21" s="2" t="s">
        <v>36</v>
      </c>
      <c r="C21" s="16">
        <f t="shared" si="2"/>
        <v>0</v>
      </c>
      <c r="D21" s="3"/>
      <c r="E21" s="12"/>
      <c r="F21" s="17"/>
    </row>
    <row r="22" spans="1:6" s="1" customFormat="1" x14ac:dyDescent="0.25">
      <c r="A22" s="2" t="s">
        <v>30</v>
      </c>
      <c r="B22" s="2" t="s">
        <v>37</v>
      </c>
      <c r="C22" s="16">
        <f t="shared" si="2"/>
        <v>0</v>
      </c>
      <c r="D22" s="3"/>
      <c r="E22" s="12"/>
      <c r="F22" s="17"/>
    </row>
    <row r="23" spans="1:6" s="1" customFormat="1" x14ac:dyDescent="0.25">
      <c r="A23" s="2" t="s">
        <v>31</v>
      </c>
      <c r="B23" s="2" t="s">
        <v>38</v>
      </c>
      <c r="C23" s="16">
        <f t="shared" si="2"/>
        <v>0</v>
      </c>
      <c r="D23" s="3"/>
      <c r="E23" s="12"/>
      <c r="F23" s="17"/>
    </row>
    <row r="24" spans="1:6" s="1" customFormat="1" x14ac:dyDescent="0.25">
      <c r="A24" s="2" t="s">
        <v>33</v>
      </c>
      <c r="B24" s="2" t="s">
        <v>40</v>
      </c>
      <c r="C24" s="16">
        <f t="shared" si="2"/>
        <v>0</v>
      </c>
      <c r="D24" s="3"/>
      <c r="E24" s="12"/>
      <c r="F24" s="17"/>
    </row>
    <row r="25" spans="1:6" s="1" customFormat="1" x14ac:dyDescent="0.25">
      <c r="A25" s="5" t="s">
        <v>53</v>
      </c>
      <c r="B25" s="2"/>
      <c r="C25" s="16"/>
      <c r="D25" s="3"/>
      <c r="E25" s="12"/>
      <c r="F25" s="17"/>
    </row>
    <row r="26" spans="1:6" s="1" customFormat="1" x14ac:dyDescent="0.25">
      <c r="A26" s="2" t="s">
        <v>43</v>
      </c>
      <c r="B26" s="2" t="s">
        <v>44</v>
      </c>
      <c r="C26" s="3">
        <f>D26*F26</f>
        <v>0</v>
      </c>
      <c r="D26" s="3"/>
      <c r="E26" s="12"/>
      <c r="F26" s="17"/>
    </row>
    <row r="27" spans="1:6" s="1" customFormat="1" x14ac:dyDescent="0.25">
      <c r="A27" s="2" t="s">
        <v>45</v>
      </c>
      <c r="B27" s="2" t="s">
        <v>46</v>
      </c>
      <c r="C27" s="3">
        <f t="shared" ref="C27:C31" si="3">D27*F27</f>
        <v>0</v>
      </c>
      <c r="D27" s="3"/>
      <c r="E27" s="12"/>
      <c r="F27" s="17"/>
    </row>
    <row r="28" spans="1:6" s="1" customFormat="1" x14ac:dyDescent="0.25">
      <c r="A28" s="2" t="s">
        <v>47</v>
      </c>
      <c r="B28" s="2" t="s">
        <v>50</v>
      </c>
      <c r="C28" s="3">
        <f t="shared" si="3"/>
        <v>0</v>
      </c>
      <c r="D28" s="3"/>
      <c r="E28" s="12"/>
      <c r="F28" s="17"/>
    </row>
    <row r="29" spans="1:6" s="1" customFormat="1" x14ac:dyDescent="0.25">
      <c r="A29" s="2" t="s">
        <v>49</v>
      </c>
      <c r="B29" s="2" t="s">
        <v>52</v>
      </c>
      <c r="C29" s="3">
        <f t="shared" si="3"/>
        <v>0</v>
      </c>
      <c r="D29" s="3"/>
      <c r="E29" s="12"/>
      <c r="F29" s="17"/>
    </row>
    <row r="30" spans="1:6" s="1" customFormat="1" x14ac:dyDescent="0.25">
      <c r="A30" s="2" t="s">
        <v>60</v>
      </c>
      <c r="B30" s="2" t="s">
        <v>61</v>
      </c>
      <c r="C30" s="3">
        <f t="shared" si="3"/>
        <v>0</v>
      </c>
      <c r="D30" s="3"/>
      <c r="E30" s="12"/>
      <c r="F30" s="17"/>
    </row>
    <row r="31" spans="1:6" s="1" customFormat="1" x14ac:dyDescent="0.25">
      <c r="A31" s="2" t="s">
        <v>48</v>
      </c>
      <c r="B31" s="2" t="s">
        <v>51</v>
      </c>
      <c r="C31" s="3">
        <f t="shared" si="3"/>
        <v>0</v>
      </c>
      <c r="D31" s="3"/>
      <c r="E31" s="12"/>
      <c r="F31" s="17"/>
    </row>
    <row r="32" spans="1:6" s="1" customFormat="1" ht="30" x14ac:dyDescent="0.25">
      <c r="A32" s="5" t="s">
        <v>71</v>
      </c>
      <c r="B32" s="6" t="s">
        <v>72</v>
      </c>
      <c r="C32" s="16"/>
      <c r="D32" s="3"/>
      <c r="E32" s="12"/>
      <c r="F32" s="17"/>
    </row>
    <row r="33" spans="1:6" s="1" customFormat="1" x14ac:dyDescent="0.25">
      <c r="A33" s="2" t="s">
        <v>56</v>
      </c>
      <c r="B33" s="1" t="s">
        <v>57</v>
      </c>
      <c r="C33" s="16">
        <f>D33*F33</f>
        <v>0</v>
      </c>
      <c r="D33" s="3"/>
      <c r="E33" s="12"/>
      <c r="F33" s="17"/>
    </row>
    <row r="34" spans="1:6" s="1" customFormat="1" x14ac:dyDescent="0.25">
      <c r="A34" s="2" t="s">
        <v>54</v>
      </c>
      <c r="B34" s="1" t="s">
        <v>55</v>
      </c>
      <c r="C34" s="16">
        <f t="shared" ref="C34:C35" si="4">D34*F34</f>
        <v>0</v>
      </c>
      <c r="D34" s="3"/>
      <c r="E34" s="12"/>
      <c r="F34" s="17"/>
    </row>
    <row r="35" spans="1:6" s="1" customFormat="1" x14ac:dyDescent="0.25">
      <c r="A35" s="2" t="s">
        <v>62</v>
      </c>
      <c r="B35" s="1" t="s">
        <v>63</v>
      </c>
      <c r="C35" s="16">
        <f t="shared" si="4"/>
        <v>0</v>
      </c>
      <c r="D35" s="3"/>
      <c r="E35" s="12"/>
      <c r="F35" s="17"/>
    </row>
    <row r="36" spans="1:6" s="1" customFormat="1" ht="30" x14ac:dyDescent="0.25">
      <c r="A36" s="5" t="s">
        <v>70</v>
      </c>
      <c r="C36" s="16"/>
      <c r="D36" s="3"/>
      <c r="E36" s="12"/>
      <c r="F36" s="17"/>
    </row>
    <row r="37" spans="1:6" s="1" customFormat="1" x14ac:dyDescent="0.25">
      <c r="A37" s="2" t="s">
        <v>13</v>
      </c>
      <c r="B37" s="2" t="s">
        <v>14</v>
      </c>
      <c r="C37" s="16">
        <f>D37*F37</f>
        <v>0</v>
      </c>
      <c r="D37" s="3"/>
      <c r="E37" s="12"/>
      <c r="F37" s="17"/>
    </row>
    <row r="38" spans="1:6" s="1" customFormat="1" x14ac:dyDescent="0.25">
      <c r="A38" s="2" t="s">
        <v>16</v>
      </c>
      <c r="B38" s="2" t="s">
        <v>15</v>
      </c>
      <c r="C38" s="16">
        <f>D38*F38</f>
        <v>0</v>
      </c>
      <c r="D38" s="3"/>
      <c r="E38" s="12"/>
      <c r="F38" s="17"/>
    </row>
    <row r="39" spans="1:6" ht="15.75" thickBot="1" x14ac:dyDescent="0.3">
      <c r="B39" s="9" t="s">
        <v>4</v>
      </c>
      <c r="C39" s="14">
        <f>SUM(C3:C20)</f>
        <v>0</v>
      </c>
      <c r="D39" s="14">
        <f>SUM(D3:D20)</f>
        <v>0</v>
      </c>
      <c r="E39" s="15"/>
      <c r="F39" s="19" t="e">
        <f xml:space="preserve"> (C39/D39)</f>
        <v>#DIV/0!</v>
      </c>
    </row>
    <row r="40" spans="1:6" ht="15.75" thickTop="1" x14ac:dyDescent="0.25"/>
  </sheetData>
  <mergeCells count="2">
    <mergeCell ref="A9:B9"/>
    <mergeCell ref="A1:F1"/>
  </mergeCells>
  <printOptions horizontalCentered="1" verticalCentered="1"/>
  <pageMargins left="0.5" right="0.1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Nguyen</dc:creator>
  <cp:lastModifiedBy>Margaret Trader</cp:lastModifiedBy>
  <cp:lastPrinted>2014-03-19T20:06:27Z</cp:lastPrinted>
  <dcterms:created xsi:type="dcterms:W3CDTF">2012-08-01T16:59:47Z</dcterms:created>
  <dcterms:modified xsi:type="dcterms:W3CDTF">2014-09-24T14:24:14Z</dcterms:modified>
</cp:coreProperties>
</file>